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EMENDA90600001MAC_87.517\"/>
    </mc:Choice>
  </mc:AlternateContent>
  <xr:revisionPtr revIDLastSave="0" documentId="13_ncr:1_{F4B1F624-C6E4-4AEC-88B1-65886EBCD1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8" r:id="rId2"/>
    <sheet name="FLUXO DE CAIXA" sheetId="7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2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 localSheetId="1">#REF!</definedName>
    <definedName name="AAAAAAAAAAA">#REF!</definedName>
    <definedName name="ANEXO12" localSheetId="2">#REF!</definedName>
    <definedName name="ANEXO12" localSheetId="1">#REF!</definedName>
    <definedName name="ANEXO12">#REF!</definedName>
    <definedName name="_xlnm.Print_Area" localSheetId="2">'FLUXO DE CAIXA'!$A$1:$B$16</definedName>
    <definedName name="_xlnm.Print_Area" localSheetId="1">'ORDEM BANCÁRIA'!$A$1:$J$27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 localSheetId="1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 localSheetId="1">#REF!</definedName>
    <definedName name="CONSOL_HIERARQUIZADO_HCOP">#REF!</definedName>
    <definedName name="CONSOLIDADO" localSheetId="0">#REF!</definedName>
    <definedName name="CONSOLIDADO" localSheetId="2">#REF!</definedName>
    <definedName name="CONSOLIDADO" localSheetId="1">#REF!</definedName>
    <definedName name="CONSOLIDADO">#REF!</definedName>
    <definedName name="CRIS" localSheetId="0">#REF!</definedName>
    <definedName name="CRIS" localSheetId="2">#REF!</definedName>
    <definedName name="CRIS" localSheetId="1">#REF!</definedName>
    <definedName name="CRIS">#REF!</definedName>
    <definedName name="DCNE" localSheetId="2">#REF!</definedName>
    <definedName name="DCNE" localSheetId="1">#REF!</definedName>
    <definedName name="DCNE">#REF!</definedName>
    <definedName name="dEMONS" localSheetId="2">#REF!</definedName>
    <definedName name="dEMONS" localSheetId="1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 localSheetId="1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 localSheetId="1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 localSheetId="1">#REF!</definedName>
    <definedName name="e_saldo_total_julh07_hier_completa">#REF!</definedName>
    <definedName name="F" localSheetId="0">#REF!</definedName>
    <definedName name="F" localSheetId="2">#REF!</definedName>
    <definedName name="F" localSheetId="1">#REF!</definedName>
    <definedName name="F">#REF!</definedName>
    <definedName name="FFFFFFF" localSheetId="0">#REF!</definedName>
    <definedName name="FFFFFFF" localSheetId="2">#REF!</definedName>
    <definedName name="FFFFFFF" localSheetId="1">#REF!</definedName>
    <definedName name="FFFFFFF">#REF!</definedName>
    <definedName name="FFFFFFFFFFFFFFFFFF" localSheetId="0">#REF!</definedName>
    <definedName name="FFFFFFFFFFFFFFFFFF" localSheetId="2">#REF!</definedName>
    <definedName name="FFFFFFFFFFFFFFFFFF" localSheetId="1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 localSheetId="1">#REF!</definedName>
    <definedName name="ggg">#REF!</definedName>
    <definedName name="GR" localSheetId="0">#REF!</definedName>
    <definedName name="GR" localSheetId="2">#REF!</definedName>
    <definedName name="GR" localSheetId="1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 localSheetId="1">#REF!</definedName>
    <definedName name="ICESP_DFC___CONSOL_HIERAR">#REF!</definedName>
    <definedName name="já" localSheetId="0">#REF!</definedName>
    <definedName name="já" localSheetId="2">#REF!</definedName>
    <definedName name="já" localSheetId="1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 localSheetId="1">#REF!</definedName>
    <definedName name="jjjjjjjjjjjjjjjjjjjjj">#REF!</definedName>
    <definedName name="k" localSheetId="0">#REF!</definedName>
    <definedName name="k" localSheetId="2">#REF!</definedName>
    <definedName name="k" localSheetId="1">#REF!</definedName>
    <definedName name="k">#REF!</definedName>
    <definedName name="LDLDLDLDLD" localSheetId="0">#REF!</definedName>
    <definedName name="LDLDLDLDLD" localSheetId="2">#REF!</definedName>
    <definedName name="LDLDLDLDLD" localSheetId="1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 localSheetId="1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 localSheetId="1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 localSheetId="1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 localSheetId="1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 localSheetId="1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 localSheetId="1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 localSheetId="1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 localSheetId="1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7" l="1"/>
  <c r="B14" i="7"/>
</calcChain>
</file>

<file path=xl/sharedStrings.xml><?xml version="1.0" encoding="utf-8"?>
<sst xmlns="http://schemas.openxmlformats.org/spreadsheetml/2006/main" count="14" uniqueCount="13">
  <si>
    <t>Total</t>
  </si>
  <si>
    <t>-</t>
  </si>
  <si>
    <t xml:space="preserve">  </t>
  </si>
  <si>
    <t>SECRETARIA DE ESTADO DA SAÚDE DE SÃO PAULO</t>
  </si>
  <si>
    <t>RESOLUÇÃO SS Nº 140, DE 19 DE OUTUBRO DE 2023</t>
  </si>
  <si>
    <t>INCREMENTO MAC - DEPUTADO GUILHERME DERRITE - HCFMUSP</t>
  </si>
  <si>
    <t xml:space="preserve">Fluxo de Caixa Realizado </t>
  </si>
  <si>
    <t>Saldo inicial</t>
  </si>
  <si>
    <t>RECEITAS FINANCEIRAS</t>
  </si>
  <si>
    <t>Pagamentos de despesas</t>
  </si>
  <si>
    <t>Saldo Final</t>
  </si>
  <si>
    <t>EMENDA N° 90600001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</si>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</sst>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1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23" fillId="0" borderId="0" xfId="69" applyFont="1" applyAlignment="1">
      <alignment vertical="center"/>
    </xf>
    <xf numFmtId="0" fontId="25" fillId="0" borderId="0" xfId="69" applyFont="1" applyAlignment="1">
      <alignment vertical="center"/>
    </xf>
    <xf numFmtId="0" fontId="27" fillId="0" borderId="0" xfId="48" applyFont="1" applyAlignment="1">
      <alignment vertical="center"/>
    </xf>
    <xf numFmtId="0" fontId="1" fillId="0" borderId="0" xfId="70"/>
    <xf numFmtId="0" fontId="29" fillId="0" borderId="0" xfId="48" applyFont="1" applyAlignment="1">
      <alignment vertical="center"/>
    </xf>
    <xf numFmtId="0" fontId="30" fillId="0" borderId="10" xfId="48" applyFont="1" applyBorder="1" applyAlignment="1">
      <alignment vertical="center" wrapText="1"/>
    </xf>
    <xf numFmtId="4" fontId="30" fillId="0" borderId="11" xfId="48" applyNumberFormat="1" applyFont="1" applyBorder="1" applyAlignment="1">
      <alignment vertical="center"/>
    </xf>
    <xf numFmtId="0" fontId="31" fillId="0" borderId="12" xfId="48" applyFont="1" applyBorder="1" applyAlignment="1">
      <alignment horizontal="left" vertical="center" wrapText="1"/>
    </xf>
    <xf numFmtId="4" fontId="31" fillId="0" borderId="13" xfId="48" applyNumberFormat="1" applyFont="1" applyBorder="1" applyAlignment="1">
      <alignment vertical="center"/>
    </xf>
    <xf numFmtId="0" fontId="30" fillId="0" borderId="0" xfId="48" applyFont="1" applyAlignment="1">
      <alignment horizontal="left" vertical="center" wrapText="1"/>
    </xf>
    <xf numFmtId="4" fontId="30" fillId="0" borderId="0" xfId="48" applyNumberFormat="1" applyFont="1" applyAlignment="1">
      <alignment vertical="center"/>
    </xf>
    <xf numFmtId="0" fontId="30" fillId="34" borderId="12" xfId="48" applyFont="1" applyFill="1" applyBorder="1" applyAlignment="1">
      <alignment horizontal="left" vertical="center" wrapText="1"/>
    </xf>
    <xf numFmtId="4" fontId="30" fillId="34" borderId="13" xfId="48" applyNumberFormat="1" applyFont="1" applyFill="1" applyBorder="1" applyAlignment="1">
      <alignment vertical="center"/>
    </xf>
    <xf numFmtId="0" fontId="32" fillId="0" borderId="0" xfId="48" applyFont="1" applyAlignment="1">
      <alignment vertical="center" wrapText="1"/>
    </xf>
    <xf numFmtId="4" fontId="32" fillId="0" borderId="0" xfId="48" applyNumberFormat="1" applyFont="1" applyAlignment="1">
      <alignment vertical="center"/>
    </xf>
    <xf numFmtId="4" fontId="1" fillId="0" borderId="0" xfId="70" applyNumberFormat="1"/>
    <xf numFmtId="0" fontId="30" fillId="34" borderId="12" xfId="48" applyFont="1" applyFill="1" applyBorder="1" applyAlignment="1">
      <alignment horizontal="left" vertical="center"/>
    </xf>
    <xf numFmtId="4" fontId="33" fillId="34" borderId="13" xfId="48" applyNumberFormat="1" applyFont="1" applyFill="1" applyBorder="1" applyAlignment="1">
      <alignment vertical="center"/>
    </xf>
    <xf numFmtId="0" fontId="29" fillId="0" borderId="0" xfId="48" applyFont="1"/>
    <xf numFmtId="4" fontId="29" fillId="0" borderId="0" xfId="48" applyNumberFormat="1" applyFont="1"/>
    <xf numFmtId="0" fontId="34" fillId="35" borderId="14" xfId="48" applyFont="1" applyFill="1" applyBorder="1" applyAlignment="1">
      <alignment vertical="center"/>
    </xf>
    <xf numFmtId="165" fontId="34" fillId="35" borderId="15" xfId="48" applyNumberFormat="1" applyFont="1" applyFill="1" applyBorder="1" applyAlignment="1">
      <alignment vertical="center"/>
    </xf>
    <xf numFmtId="0" fontId="35" fillId="0" borderId="0" xfId="48" applyFont="1"/>
    <xf numFmtId="0" fontId="23" fillId="33" borderId="0" xfId="69" applyFont="1" applyFill="1" applyAlignment="1">
      <alignment horizontal="center" vertical="center"/>
    </xf>
    <xf numFmtId="0" fontId="22" fillId="0" borderId="0" xfId="69" applyFont="1" applyAlignment="1">
      <alignment horizontal="center" vertical="center"/>
    </xf>
    <xf numFmtId="0" fontId="24" fillId="0" borderId="0" xfId="69" applyFont="1" applyAlignment="1">
      <alignment horizontal="center" vertical="center" wrapText="1"/>
    </xf>
    <xf numFmtId="17" fontId="24" fillId="0" borderId="0" xfId="69" quotePrefix="1" applyNumberFormat="1" applyFont="1" applyAlignment="1">
      <alignment horizontal="center" vertical="center"/>
    </xf>
    <xf numFmtId="0" fontId="24" fillId="0" borderId="0" xfId="69" applyFont="1" applyAlignment="1">
      <alignment horizontal="center" vertical="center"/>
    </xf>
    <xf numFmtId="0" fontId="28" fillId="0" borderId="0" xfId="48" applyFont="1" applyAlignment="1">
      <alignment horizontal="center" vertical="center"/>
    </xf>
    <xf numFmtId="49" fontId="26" fillId="0" borderId="0" xfId="69" applyNumberFormat="1" applyFont="1" applyAlignment="1">
      <alignment horizontal="center" vertical="center"/>
    </xf>
  </cellXfs>
  <cellStyles count="71">
    <cellStyle name="20% - Ênfase1" xfId="19" builtinId="30" customBuiltin="1"/>
    <cellStyle name="20% - Ênfase1 2" xfId="50" xr:uid="{5913F696-6719-4E29-8F87-103C0C2CA710}"/>
    <cellStyle name="20% - Ênfase2" xfId="23" builtinId="34" customBuiltin="1"/>
    <cellStyle name="20% - Ênfase2 2" xfId="53" xr:uid="{1486D90E-307B-476A-8BB1-313D7740E1BC}"/>
    <cellStyle name="20% - Ênfase3" xfId="27" builtinId="38" customBuiltin="1"/>
    <cellStyle name="20% - Ênfase3 2" xfId="56" xr:uid="{1C74DF5C-3A8A-4108-9DAE-5E71E5C600E4}"/>
    <cellStyle name="20% - Ênfase4" xfId="31" builtinId="42" customBuiltin="1"/>
    <cellStyle name="20% - Ênfase4 2" xfId="59" xr:uid="{A4B33B39-194C-4336-8307-4F9755279933}"/>
    <cellStyle name="20% - Ênfase5" xfId="35" builtinId="46" customBuiltin="1"/>
    <cellStyle name="20% - Ênfase5 2" xfId="62" xr:uid="{8BE58587-D59B-471C-866E-7B750B0B0D2E}"/>
    <cellStyle name="20% - Ênfase6" xfId="39" builtinId="50" customBuiltin="1"/>
    <cellStyle name="20% - Ênfase6 2" xfId="65" xr:uid="{D2C0A079-A2AE-40C6-A586-DC8209CEF3F4}"/>
    <cellStyle name="40% - Ênfase1" xfId="20" builtinId="31" customBuiltin="1"/>
    <cellStyle name="40% - Ênfase1 2" xfId="51" xr:uid="{56253715-FC41-4010-9B58-3D2E198C86E0}"/>
    <cellStyle name="40% - Ênfase2" xfId="24" builtinId="35" customBuiltin="1"/>
    <cellStyle name="40% - Ênfase2 2" xfId="54" xr:uid="{E18FAF49-BEAD-4F8C-8F0A-7B94C590BD27}"/>
    <cellStyle name="40% - Ênfase3" xfId="28" builtinId="39" customBuiltin="1"/>
    <cellStyle name="40% - Ênfase3 2" xfId="57" xr:uid="{D0BC673E-03A3-4529-868F-C871523C50F0}"/>
    <cellStyle name="40% - Ênfase4" xfId="32" builtinId="43" customBuiltin="1"/>
    <cellStyle name="40% - Ênfase4 2" xfId="60" xr:uid="{40DB9515-1652-46E8-AF45-7077623B81A9}"/>
    <cellStyle name="40% - Ênfase5" xfId="36" builtinId="47" customBuiltin="1"/>
    <cellStyle name="40% - Ênfase5 2" xfId="63" xr:uid="{8AD302D0-5298-423F-A966-DEDC12EDDDE2}"/>
    <cellStyle name="40% - Ênfase6" xfId="40" builtinId="51" customBuiltin="1"/>
    <cellStyle name="40% - Ênfase6 2" xfId="66" xr:uid="{64F2C6D4-4498-4492-A021-A1B7922FC5C1}"/>
    <cellStyle name="60% - Ênfase1" xfId="21" builtinId="32" customBuiltin="1"/>
    <cellStyle name="60% - Ênfase1 2" xfId="52" xr:uid="{B8115DA1-B126-471F-97D0-94B99A09D843}"/>
    <cellStyle name="60% - Ênfase2" xfId="25" builtinId="36" customBuiltin="1"/>
    <cellStyle name="60% - Ênfase2 2" xfId="55" xr:uid="{72DE491C-28C6-46FB-9C42-3F1BFAF8E1C8}"/>
    <cellStyle name="60% - Ênfase3" xfId="29" builtinId="40" customBuiltin="1"/>
    <cellStyle name="60% - Ênfase3 2" xfId="58" xr:uid="{A19A53CB-0E9D-492E-89C2-AC56A65592D7}"/>
    <cellStyle name="60% - Ênfase4" xfId="33" builtinId="44" customBuiltin="1"/>
    <cellStyle name="60% - Ênfase4 2" xfId="61" xr:uid="{45EC9F2A-36DB-459E-BC71-8392539673E4}"/>
    <cellStyle name="60% - Ênfase5" xfId="37" builtinId="48" customBuiltin="1"/>
    <cellStyle name="60% - Ênfase5 2" xfId="64" xr:uid="{706C93BB-258E-4767-AFA6-6E0BF181C6A4}"/>
    <cellStyle name="60% - Ênfase6" xfId="41" builtinId="52" customBuiltin="1"/>
    <cellStyle name="60% - Ênfase6 2" xfId="67" xr:uid="{4E6D52FA-FBF3-46D6-A5AF-3BBA3E08D965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8" xr:uid="{514648D4-EFC4-4FD8-A8DC-52320704DFB6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5" xr:uid="{00000000-0005-0000-0000-000021000000}"/>
    <cellStyle name="Normal 2 2 2 2 12 2" xfId="48" xr:uid="{40E4D2E5-4958-46C1-BB70-6C3212B5C206}"/>
    <cellStyle name="Normal 3" xfId="47" xr:uid="{00000000-0005-0000-0000-000022000000}"/>
    <cellStyle name="Normal 3 3" xfId="69" xr:uid="{941A2D26-783B-4340-9A4E-835D32598EB1}"/>
    <cellStyle name="Normal 4 2 2" xfId="70" xr:uid="{D6A7527E-42FC-4AC1-8B49-D5725C99C00F}"/>
    <cellStyle name="Nota" xfId="15" builtinId="10" customBuiltin="1"/>
    <cellStyle name="Nota 2" xfId="49" xr:uid="{34159F03-E083-4242-B26C-6E951C3C8D7A}"/>
    <cellStyle name="Ruim" xfId="7" builtinId="27" customBuiltin="1"/>
    <cellStyle name="Saída" xfId="10" builtinId="21" customBuiltin="1"/>
    <cellStyle name="Separador de milhares 2 2" xfId="44" xr:uid="{00000000-0005-0000-0000-000026000000}"/>
    <cellStyle name="Separador de milhares 2 3" xfId="46" xr:uid="{00000000-0005-0000-0000-000027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14</xdr:col>
      <xdr:colOff>1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F7587AD-84ED-4643-A09C-C4FCB66A9A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067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4</xdr:row>
      <xdr:rowOff>125661</xdr:rowOff>
    </xdr:from>
    <xdr:to>
      <xdr:col>9</xdr:col>
      <xdr:colOff>523875</xdr:colOff>
      <xdr:row>26</xdr:row>
      <xdr:rowOff>32701</xdr:rowOff>
    </xdr:to>
    <xdr:pic>
      <xdr:nvPicPr>
        <xdr:cNvPr id="2" name="Imagem 1" descr="Interface gráfica do usuário, Texto, Aplicativo, chat ou mensagem de texto&#10;&#10;Descrição gerada automaticamente">
          <a:extLst>
            <a:ext uri="{FF2B5EF4-FFF2-40B4-BE49-F238E27FC236}">
              <a16:creationId xmlns:a16="http://schemas.microsoft.com/office/drawing/2014/main" id="{8DA6134A-8C17-4393-AD9E-D8479A85C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773361"/>
          <a:ext cx="5953126" cy="34693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</xdr:colOff>
      <xdr:row>0</xdr:row>
      <xdr:rowOff>19050</xdr:rowOff>
    </xdr:from>
    <xdr:to>
      <xdr:col>9</xdr:col>
      <xdr:colOff>590551</xdr:colOff>
      <xdr:row>3</xdr:row>
      <xdr:rowOff>134851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D065BC3-8C80-4252-A03E-433B2C46C7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19050"/>
          <a:ext cx="6076950" cy="6015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0EB6C5C-8D41-4ACB-A289-0AA9141391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Geral\Geral\Portal%20da%20Transpar&#234;ncia%20-%20Controladoria\10%20-%20Portarias%20Estaduais\2020%20a%202024\EMENDA%20N&#186;%2090600001%20MAC_CG%2087.517\EMENDA%20N&#186;%2090600001%20MAC_CG%2087.517.xlsx" TargetMode="External"/><Relationship Id="rId1" Type="http://schemas.openxmlformats.org/officeDocument/2006/relationships/externalLinkPath" Target="/Geral/Geral/Portal%20da%20Transpar&#234;ncia%20-%20Controladoria/10%20-%20Portarias%20Estaduais/2020%20a%202024/EMENDA%20N&#186;%2090600001%20MAC_CG%2087.517/EMENDA%20N&#186;%2090600001%20MAC_CG%2087.5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AVISO CRÉDITO"/>
      <sheetName val="RESUMO FINANCEIRO"/>
      <sheetName val=" RELAÇÃO PAGAMENTO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1E9DC-42C5-4212-9ACE-85A84C1BB52C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51.75" customHeight="1" x14ac:dyDescent="0.2">
      <c r="A2" s="26" t="s">
        <v>11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86.25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s="2" customFormat="1" ht="30.75" x14ac:dyDescent="0.2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2" customFormat="1" ht="30.75" x14ac:dyDescent="0.2">
      <c r="A5" s="26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s="2" customFormat="1" ht="35.25" customHeight="1" x14ac:dyDescent="0.2">
      <c r="A6" s="27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90.5" customHeight="1" x14ac:dyDescent="0.2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E1A26-A83A-41DD-B4D0-9ADDC4AA0B9B}">
  <dimension ref="A1"/>
  <sheetViews>
    <sheetView workbookViewId="0">
      <selection activeCell="E34" sqref="E34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62890-E5B7-4C5A-855F-A7CD84E6DDB3}">
  <dimension ref="A1:D20"/>
  <sheetViews>
    <sheetView showGridLines="0" zoomScale="85" zoomScaleNormal="85" workbookViewId="0">
      <selection activeCell="B24" sqref="B24"/>
    </sheetView>
  </sheetViews>
  <sheetFormatPr defaultColWidth="9.140625" defaultRowHeight="15" x14ac:dyDescent="0.25"/>
  <cols>
    <col min="1" max="1" width="61.7109375" style="19" customWidth="1"/>
    <col min="2" max="2" width="38.28515625" style="19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25.15" customHeight="1" x14ac:dyDescent="0.25">
      <c r="A3" s="29" t="s">
        <v>6</v>
      </c>
      <c r="B3" s="29"/>
    </row>
    <row r="4" spans="1:4" ht="14.4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7</v>
      </c>
      <c r="B6" s="7">
        <v>769.87</v>
      </c>
    </row>
    <row r="7" spans="1:4" ht="27.6" customHeight="1" x14ac:dyDescent="0.25">
      <c r="A7" s="8" t="s">
        <v>8</v>
      </c>
      <c r="B7" s="9">
        <v>5.89</v>
      </c>
    </row>
    <row r="8" spans="1:4" x14ac:dyDescent="0.25">
      <c r="A8" s="10"/>
      <c r="B8" s="11"/>
    </row>
    <row r="9" spans="1:4" x14ac:dyDescent="0.25">
      <c r="A9" s="12" t="s">
        <v>0</v>
      </c>
      <c r="B9" s="13">
        <v>5.89</v>
      </c>
    </row>
    <row r="10" spans="1:4" x14ac:dyDescent="0.25">
      <c r="A10" s="10"/>
      <c r="B10" s="11"/>
    </row>
    <row r="11" spans="1:4" ht="27.6" customHeight="1" x14ac:dyDescent="0.25">
      <c r="A11" s="14" t="s">
        <v>9</v>
      </c>
      <c r="B11" s="15"/>
    </row>
    <row r="12" spans="1:4" ht="27.6" customHeight="1" x14ac:dyDescent="0.25">
      <c r="A12" s="8"/>
      <c r="B12" s="9" t="s">
        <v>1</v>
      </c>
      <c r="C12" s="16"/>
      <c r="D12" s="16"/>
    </row>
    <row r="13" spans="1:4" x14ac:dyDescent="0.25">
      <c r="A13" s="10"/>
      <c r="B13" s="11"/>
    </row>
    <row r="14" spans="1:4" ht="27.6" customHeight="1" x14ac:dyDescent="0.25">
      <c r="A14" s="17" t="s">
        <v>0</v>
      </c>
      <c r="B14" s="18">
        <f>SUM(B12:B13)</f>
        <v>0</v>
      </c>
      <c r="C14" s="16"/>
    </row>
    <row r="15" spans="1:4" x14ac:dyDescent="0.25">
      <c r="B15" s="20"/>
    </row>
    <row r="16" spans="1:4" ht="27.6" customHeight="1" thickBot="1" x14ac:dyDescent="0.3">
      <c r="A16" s="21" t="s">
        <v>10</v>
      </c>
      <c r="B16" s="22">
        <f>B6+B9-B14</f>
        <v>775.76</v>
      </c>
    </row>
    <row r="20" spans="1:2" x14ac:dyDescent="0.25">
      <c r="A20" s="23"/>
      <c r="B20" s="20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E8E855-7B68-415C-A0D3-A915D9036F8E}"/>
</file>

<file path=customXml/itemProps2.xml><?xml version="1.0" encoding="utf-8"?>
<ds:datastoreItem xmlns:ds="http://schemas.openxmlformats.org/officeDocument/2006/customXml" ds:itemID="{88A1EB6A-F941-4823-91A1-BFAD222E68C2}"/>
</file>

<file path=customXml/itemProps3.xml><?xml version="1.0" encoding="utf-8"?>
<ds:datastoreItem xmlns:ds="http://schemas.openxmlformats.org/officeDocument/2006/customXml" ds:itemID="{7D850EF8-CC26-409F-8550-F08869F887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2025-02-06T17:27:35Z</cp:lastPrinted>
  <dcterms:created xsi:type="dcterms:W3CDTF">2023-10-31T19:34:03Z</dcterms:created>
  <dcterms:modified xsi:type="dcterms:W3CDTF">2025-02-18T18:29:12Z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72300</vt:r8>
  </property>
  <property fmtid="{D5CDD505-2E9C-101B-9397-08002B2CF9AE}" pid="3" name="ContentTypeId">
    <vt:lpwstr>0x0101000EDC66F7F8831F4D9FE825063E91EA47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